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 S Sankar\Downloads\"/>
    </mc:Choice>
  </mc:AlternateContent>
  <xr:revisionPtr revIDLastSave="0" documentId="13_ncr:1_{F0F503B3-A88A-4A1F-A55C-35CC61A2966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4" i="1" l="1"/>
  <c r="E71" i="1"/>
  <c r="E74" i="1" l="1"/>
</calcChain>
</file>

<file path=xl/sharedStrings.xml><?xml version="1.0" encoding="utf-8"?>
<sst xmlns="http://schemas.openxmlformats.org/spreadsheetml/2006/main" count="77" uniqueCount="77">
  <si>
    <t>Sl. No.</t>
  </si>
  <si>
    <t>Name and address of Operational Creditor</t>
  </si>
  <si>
    <t>Amount claimed INR</t>
  </si>
  <si>
    <t>Amount Provisionally admitted INR</t>
  </si>
  <si>
    <t>Chennai- 600004</t>
  </si>
  <si>
    <t>Shri Sabareesh Enterprises,</t>
  </si>
  <si>
    <t>Chennai 600002.</t>
  </si>
  <si>
    <t>Tedi (India) Private Limited,</t>
  </si>
  <si>
    <t>190, North Usman Road,</t>
  </si>
  <si>
    <t>T. Nagar, Chennai</t>
  </si>
  <si>
    <t>Srivari Traders,</t>
  </si>
  <si>
    <t>Ventakeswara Diesel Pump Service,</t>
  </si>
  <si>
    <t>5, Velachery Main Road, Narayanapuram, Chennai 600100</t>
  </si>
  <si>
    <t>S. L. Narashiman</t>
  </si>
  <si>
    <t>Sai Traders,</t>
  </si>
  <si>
    <t>200 feet road, Manjambakkam, Madhavaram, Chennai 600060.</t>
  </si>
  <si>
    <t>Vimal Auto Parts</t>
  </si>
  <si>
    <t>Jothi Radiator Works,</t>
  </si>
  <si>
    <t>5, 200 Feet Bye-pass Road,</t>
  </si>
  <si>
    <t>Majambakkam, Chennai 600060.</t>
  </si>
  <si>
    <t>Bismilla Tyres,</t>
  </si>
  <si>
    <t>Khety Tyres,</t>
  </si>
  <si>
    <t>Highway Diesel System</t>
  </si>
  <si>
    <t>Fourp International (P) Ltd.</t>
  </si>
  <si>
    <t>Uniware System (P) Ltd.</t>
  </si>
  <si>
    <t>Complete Package India (P) Ltd</t>
  </si>
  <si>
    <t>Barani Enterprises,</t>
  </si>
  <si>
    <t>18, Swamy Street, Royapetta, Chennai 600014.</t>
  </si>
  <si>
    <t>ATPS Engineering (P) Ltd</t>
  </si>
  <si>
    <t>AVR Service station</t>
  </si>
  <si>
    <t>Jet Adblue Enterprises</t>
  </si>
  <si>
    <t>International Tyre Service</t>
  </si>
  <si>
    <t>Vista Driveline Motors (P) Ltd</t>
  </si>
  <si>
    <t>Velan Agency,</t>
  </si>
  <si>
    <t>Indian Oil Dealer, OMR, Kazhipattur, Padur PO,</t>
  </si>
  <si>
    <t>Chengalpattu District 603103</t>
  </si>
  <si>
    <t>Value Refrigerants Private Ltd</t>
  </si>
  <si>
    <t>Arya Omnitalk wireless Solutions (P) Ltd.,</t>
  </si>
  <si>
    <r>
      <t>40, 3</t>
    </r>
    <r>
      <rPr>
        <vertAlign val="superscript"/>
        <sz val="12"/>
        <color theme="1"/>
        <rFont val="Calibri"/>
        <family val="2"/>
        <scheme val="minor"/>
      </rPr>
      <t>rd</t>
    </r>
    <r>
      <rPr>
        <sz val="12"/>
        <color theme="1"/>
        <rFont val="Calibri"/>
        <family val="2"/>
        <scheme val="minor"/>
      </rPr>
      <t xml:space="preserve"> Floor, Unipunch Pride Building, II main road, Ambattur Industrial Estate, Chennai 600058</t>
    </r>
  </si>
  <si>
    <t>Sai Traders (Adblue Oil),106,Kandigai Street,</t>
  </si>
  <si>
    <t>Velliyur post,</t>
  </si>
  <si>
    <t>Tiruvellur District 601103.</t>
  </si>
  <si>
    <t>Arrow Coach Builders,</t>
  </si>
  <si>
    <t>16,Seventh Cross Street,</t>
  </si>
  <si>
    <t>Indira Nagar,</t>
  </si>
  <si>
    <t>Adyar, Chennai 600020.</t>
  </si>
  <si>
    <t>Citi Midas Mileage,</t>
  </si>
  <si>
    <t>43, Ground Floor, Mariamman Nagar Main Street, Kavankarai, Puzhal, Chennai 600066.</t>
  </si>
  <si>
    <t>ASM Abdul cader &amp; Co.,</t>
  </si>
  <si>
    <t>355, Cement Road, Chennai 600016.</t>
  </si>
  <si>
    <t>Tirumalai Security Service,</t>
  </si>
  <si>
    <t>1/55, Mettu Street,</t>
  </si>
  <si>
    <t>Ambedkar Nagar, Thiruvottiyur Chennai 600019.</t>
  </si>
  <si>
    <t>B. Hyder Mohamedan Muslims Burial Ground Wakf,</t>
  </si>
  <si>
    <t>109, Dr Ambedkar College Road,</t>
  </si>
  <si>
    <t>Vyasarpadi, Chennai 600012.</t>
  </si>
  <si>
    <t>Good Quality,</t>
  </si>
  <si>
    <t>1/148, Karumariamman Kovil Street, Balaji Nagar, Phudu Nagar, Pulli lyon, Redhills, Chennai 600052.</t>
  </si>
  <si>
    <t>Blaack King Agency,</t>
  </si>
  <si>
    <t>193, Canara Bank Lane,</t>
  </si>
  <si>
    <t>Rajakadai, TH Road,</t>
  </si>
  <si>
    <t>Thiruvotiyur, Chennai 600019.</t>
  </si>
  <si>
    <t>Saravana Traders,</t>
  </si>
  <si>
    <t>SF, 611, Kulathupalayam,</t>
  </si>
  <si>
    <t>Karur 639002</t>
  </si>
  <si>
    <t>Selvaraj Janakiraman,</t>
  </si>
  <si>
    <t>JK International,</t>
  </si>
  <si>
    <t>20, LIG -2, TNHB,</t>
  </si>
  <si>
    <t>Avadi, Chennai 600054.</t>
  </si>
  <si>
    <t>Ezeeinfo Cloud Slutions (P) Ltd,</t>
  </si>
  <si>
    <r>
      <t>16/2, 1</t>
    </r>
    <r>
      <rPr>
        <vertAlign val="superscript"/>
        <sz val="12"/>
        <color theme="1"/>
        <rFont val="Calibri"/>
        <family val="2"/>
        <scheme val="minor"/>
      </rPr>
      <t>st</t>
    </r>
    <r>
      <rPr>
        <sz val="12"/>
        <color theme="1"/>
        <rFont val="Calibri"/>
        <family val="2"/>
        <scheme val="minor"/>
      </rPr>
      <t xml:space="preserve"> Floor, Ranga Street, Kadaperi, Chennai 600045.</t>
    </r>
  </si>
  <si>
    <t>Sri Kanakalakshmi Tyres,</t>
  </si>
  <si>
    <t>2/93, GNT Road, Redhils Junction, Chennai 600052.</t>
  </si>
  <si>
    <t>TOTAL</t>
  </si>
  <si>
    <t>Book Value as on 03.06.2024</t>
  </si>
  <si>
    <t xml:space="preserve">RP Fuels  </t>
  </si>
  <si>
    <t>DEBIT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</si>
</sst>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right" vertical="center" wrapText="1"/>
    </xf>
    <xf numFmtId="0" fontId="0" fillId="0" borderId="5" xfId="0" applyBorder="1" applyAlignment="1">
      <alignment vertical="top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2" fontId="0" fillId="0" borderId="0" xfId="0" applyNumberFormat="1"/>
    <xf numFmtId="2" fontId="1" fillId="0" borderId="5" xfId="0" applyNumberFormat="1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"/>
  <sheetViews>
    <sheetView tabSelected="1" workbookViewId="0">
      <pane ySplit="1" topLeftCell="A2" activePane="bottomLeft" state="frozen"/>
      <selection pane="bottomLeft" activeCell="G1" sqref="G1"/>
    </sheetView>
  </sheetViews>
  <sheetFormatPr defaultRowHeight="14.4" x14ac:dyDescent="0.3"/>
  <cols>
    <col min="2" max="2" width="40.5546875" customWidth="1"/>
    <col min="3" max="3" width="17.109375" customWidth="1"/>
    <col min="4" max="4" width="16.5546875" customWidth="1"/>
    <col min="5" max="5" width="19.33203125" customWidth="1"/>
    <col min="7" max="7" width="17.109375" customWidth="1"/>
  </cols>
  <sheetData>
    <row r="1" spans="1:7" ht="47.4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14" t="s">
        <v>74</v>
      </c>
    </row>
    <row r="2" spans="1:7" ht="15.6" x14ac:dyDescent="0.3">
      <c r="A2" s="28">
        <v>1</v>
      </c>
      <c r="B2" s="3" t="s">
        <v>75</v>
      </c>
      <c r="C2" s="26">
        <v>14892000</v>
      </c>
      <c r="D2" s="26">
        <v>14892000</v>
      </c>
      <c r="E2" s="26">
        <v>14892000</v>
      </c>
      <c r="G2" s="17"/>
    </row>
    <row r="3" spans="1:7" ht="16.2" thickBot="1" x14ac:dyDescent="0.35">
      <c r="A3" s="29"/>
      <c r="B3" s="4" t="s">
        <v>4</v>
      </c>
      <c r="C3" s="27"/>
      <c r="D3" s="27"/>
      <c r="E3" s="27"/>
      <c r="G3" s="18"/>
    </row>
    <row r="4" spans="1:7" ht="15.6" x14ac:dyDescent="0.3">
      <c r="A4" s="23">
        <v>2</v>
      </c>
      <c r="B4" s="5" t="s">
        <v>5</v>
      </c>
      <c r="C4" s="20">
        <v>2552610</v>
      </c>
      <c r="D4" s="20">
        <v>2552610</v>
      </c>
      <c r="E4" s="20">
        <v>2354971</v>
      </c>
      <c r="G4" s="17"/>
    </row>
    <row r="5" spans="1:7" ht="16.2" thickBot="1" x14ac:dyDescent="0.35">
      <c r="A5" s="25"/>
      <c r="B5" s="6" t="s">
        <v>6</v>
      </c>
      <c r="C5" s="22"/>
      <c r="D5" s="22"/>
      <c r="E5" s="22"/>
      <c r="G5" s="17"/>
    </row>
    <row r="6" spans="1:7" ht="15.6" x14ac:dyDescent="0.3">
      <c r="A6" s="23">
        <v>3</v>
      </c>
      <c r="B6" s="5" t="s">
        <v>7</v>
      </c>
      <c r="C6" s="20">
        <v>853504</v>
      </c>
      <c r="D6" s="20">
        <v>853504</v>
      </c>
      <c r="E6" s="20">
        <v>94746</v>
      </c>
      <c r="G6" s="17"/>
    </row>
    <row r="7" spans="1:7" ht="15.6" x14ac:dyDescent="0.3">
      <c r="A7" s="24"/>
      <c r="B7" s="5" t="s">
        <v>8</v>
      </c>
      <c r="C7" s="21"/>
      <c r="D7" s="21"/>
      <c r="E7" s="21"/>
      <c r="G7" s="17"/>
    </row>
    <row r="8" spans="1:7" ht="16.2" thickBot="1" x14ac:dyDescent="0.35">
      <c r="A8" s="25"/>
      <c r="B8" s="6" t="s">
        <v>9</v>
      </c>
      <c r="C8" s="22"/>
      <c r="D8" s="22"/>
      <c r="E8" s="22"/>
      <c r="G8" s="17"/>
    </row>
    <row r="9" spans="1:7" ht="16.2" thickBot="1" x14ac:dyDescent="0.35">
      <c r="A9" s="8">
        <v>4</v>
      </c>
      <c r="B9" s="6" t="s">
        <v>10</v>
      </c>
      <c r="C9" s="9">
        <v>79802</v>
      </c>
      <c r="D9" s="9">
        <v>79802</v>
      </c>
      <c r="E9" s="9">
        <v>79802</v>
      </c>
      <c r="G9" s="18"/>
    </row>
    <row r="10" spans="1:7" ht="15.6" x14ac:dyDescent="0.3">
      <c r="A10" s="23">
        <v>5</v>
      </c>
      <c r="B10" s="5" t="s">
        <v>11</v>
      </c>
      <c r="C10" s="20">
        <v>60000</v>
      </c>
      <c r="D10" s="20">
        <v>60000</v>
      </c>
      <c r="E10" s="20">
        <v>65980</v>
      </c>
      <c r="G10" s="17"/>
    </row>
    <row r="11" spans="1:7" ht="31.8" thickBot="1" x14ac:dyDescent="0.35">
      <c r="A11" s="25"/>
      <c r="B11" s="6" t="s">
        <v>12</v>
      </c>
      <c r="C11" s="22"/>
      <c r="D11" s="22"/>
      <c r="E11" s="22"/>
      <c r="G11" s="18"/>
    </row>
    <row r="12" spans="1:7" ht="16.2" thickBot="1" x14ac:dyDescent="0.35">
      <c r="A12" s="8">
        <v>6</v>
      </c>
      <c r="B12" s="6" t="s">
        <v>13</v>
      </c>
      <c r="C12" s="9">
        <v>1880960</v>
      </c>
      <c r="D12" s="9">
        <v>1880960</v>
      </c>
      <c r="E12" s="9">
        <v>1773499.73</v>
      </c>
      <c r="G12" s="18"/>
    </row>
    <row r="13" spans="1:7" ht="16.2" thickBot="1" x14ac:dyDescent="0.35">
      <c r="A13" s="23">
        <v>7</v>
      </c>
      <c r="B13" s="5" t="s">
        <v>14</v>
      </c>
      <c r="C13" s="20">
        <v>1291142.92</v>
      </c>
      <c r="D13" s="20">
        <v>1291142.92</v>
      </c>
      <c r="E13" s="20">
        <v>1290910.56</v>
      </c>
      <c r="G13" s="18"/>
    </row>
    <row r="14" spans="1:7" ht="31.8" thickBot="1" x14ac:dyDescent="0.35">
      <c r="A14" s="25"/>
      <c r="B14" s="6" t="s">
        <v>15</v>
      </c>
      <c r="C14" s="22"/>
      <c r="D14" s="22"/>
      <c r="E14" s="22"/>
      <c r="G14" s="18"/>
    </row>
    <row r="15" spans="1:7" ht="16.2" thickBot="1" x14ac:dyDescent="0.35">
      <c r="A15" s="8">
        <v>8</v>
      </c>
      <c r="B15" s="6" t="s">
        <v>16</v>
      </c>
      <c r="C15" s="9">
        <v>966317</v>
      </c>
      <c r="D15" s="9">
        <v>966317</v>
      </c>
      <c r="E15" s="9">
        <v>351905</v>
      </c>
      <c r="G15" s="18"/>
    </row>
    <row r="16" spans="1:7" ht="16.2" thickBot="1" x14ac:dyDescent="0.35">
      <c r="A16" s="23">
        <v>9</v>
      </c>
      <c r="B16" s="5" t="s">
        <v>17</v>
      </c>
      <c r="C16" s="20">
        <v>40600</v>
      </c>
      <c r="D16" s="20">
        <v>40600</v>
      </c>
      <c r="E16" s="20">
        <v>132400</v>
      </c>
      <c r="G16" s="18"/>
    </row>
    <row r="17" spans="1:7" ht="15.6" x14ac:dyDescent="0.3">
      <c r="A17" s="24"/>
      <c r="B17" s="5" t="s">
        <v>18</v>
      </c>
      <c r="C17" s="21"/>
      <c r="D17" s="21"/>
      <c r="E17" s="21"/>
      <c r="G17" s="19"/>
    </row>
    <row r="18" spans="1:7" ht="16.2" thickBot="1" x14ac:dyDescent="0.35">
      <c r="A18" s="25"/>
      <c r="B18" s="6" t="s">
        <v>19</v>
      </c>
      <c r="C18" s="22"/>
      <c r="D18" s="22"/>
      <c r="E18" s="22"/>
      <c r="G18" s="18"/>
    </row>
    <row r="19" spans="1:7" ht="16.2" thickBot="1" x14ac:dyDescent="0.35">
      <c r="A19" s="8">
        <v>10</v>
      </c>
      <c r="B19" s="6" t="s">
        <v>20</v>
      </c>
      <c r="C19" s="9">
        <v>515600</v>
      </c>
      <c r="D19" s="9">
        <v>515600</v>
      </c>
      <c r="E19" s="9">
        <v>515600</v>
      </c>
      <c r="G19" s="18"/>
    </row>
    <row r="20" spans="1:7" ht="16.2" thickBot="1" x14ac:dyDescent="0.35">
      <c r="A20" s="8">
        <v>11</v>
      </c>
      <c r="B20" s="6" t="s">
        <v>21</v>
      </c>
      <c r="C20" s="9">
        <v>701453</v>
      </c>
      <c r="D20" s="9">
        <v>701453</v>
      </c>
      <c r="E20" s="9">
        <v>498745.76</v>
      </c>
      <c r="G20" s="18"/>
    </row>
    <row r="21" spans="1:7" ht="16.2" thickBot="1" x14ac:dyDescent="0.35">
      <c r="A21" s="8">
        <v>12</v>
      </c>
      <c r="B21" s="6" t="s">
        <v>22</v>
      </c>
      <c r="C21" s="9">
        <v>643370</v>
      </c>
      <c r="D21" s="9">
        <v>643370</v>
      </c>
      <c r="E21" s="9">
        <v>293254</v>
      </c>
      <c r="G21" s="18"/>
    </row>
    <row r="22" spans="1:7" ht="16.2" thickBot="1" x14ac:dyDescent="0.35">
      <c r="A22" s="8">
        <v>13</v>
      </c>
      <c r="B22" s="6" t="s">
        <v>23</v>
      </c>
      <c r="C22" s="9">
        <v>110415</v>
      </c>
      <c r="D22" s="9">
        <v>110415</v>
      </c>
      <c r="E22" s="9">
        <v>110415</v>
      </c>
      <c r="G22" s="18"/>
    </row>
    <row r="23" spans="1:7" ht="16.2" thickBot="1" x14ac:dyDescent="0.35">
      <c r="A23" s="8">
        <v>14</v>
      </c>
      <c r="B23" s="6" t="s">
        <v>24</v>
      </c>
      <c r="C23" s="9">
        <v>299411.36</v>
      </c>
      <c r="D23" s="9">
        <v>299411.36</v>
      </c>
      <c r="E23" s="9">
        <v>0</v>
      </c>
      <c r="G23" s="19"/>
    </row>
    <row r="24" spans="1:7" ht="16.2" thickBot="1" x14ac:dyDescent="0.35">
      <c r="A24" s="8">
        <v>15</v>
      </c>
      <c r="B24" s="6" t="s">
        <v>25</v>
      </c>
      <c r="C24" s="9">
        <v>965180</v>
      </c>
      <c r="D24" s="9">
        <v>965180</v>
      </c>
      <c r="E24" s="9">
        <v>962820</v>
      </c>
      <c r="G24" s="18"/>
    </row>
    <row r="25" spans="1:7" ht="16.2" thickBot="1" x14ac:dyDescent="0.35">
      <c r="A25" s="23">
        <v>16</v>
      </c>
      <c r="B25" s="5" t="s">
        <v>26</v>
      </c>
      <c r="C25" s="20">
        <v>2966700</v>
      </c>
      <c r="D25" s="20">
        <v>2966700</v>
      </c>
      <c r="E25" s="20">
        <v>2966700</v>
      </c>
      <c r="G25" s="18"/>
    </row>
    <row r="26" spans="1:7" ht="31.8" thickBot="1" x14ac:dyDescent="0.35">
      <c r="A26" s="25"/>
      <c r="B26" s="6" t="s">
        <v>27</v>
      </c>
      <c r="C26" s="22"/>
      <c r="D26" s="22"/>
      <c r="E26" s="22"/>
      <c r="G26" s="19"/>
    </row>
    <row r="27" spans="1:7" ht="16.2" thickBot="1" x14ac:dyDescent="0.35">
      <c r="A27" s="8">
        <v>17</v>
      </c>
      <c r="B27" s="6" t="s">
        <v>28</v>
      </c>
      <c r="C27" s="9">
        <v>821500</v>
      </c>
      <c r="D27" s="9">
        <v>821500</v>
      </c>
      <c r="E27" s="9">
        <v>821500</v>
      </c>
      <c r="G27" s="19"/>
    </row>
    <row r="28" spans="1:7" ht="16.2" thickBot="1" x14ac:dyDescent="0.35">
      <c r="A28" s="8">
        <v>18</v>
      </c>
      <c r="B28" s="6" t="s">
        <v>29</v>
      </c>
      <c r="C28" s="9">
        <v>11807358</v>
      </c>
      <c r="D28" s="9">
        <v>11807358</v>
      </c>
      <c r="E28" s="9">
        <v>10444609.1</v>
      </c>
      <c r="G28" s="19"/>
    </row>
    <row r="29" spans="1:7" ht="16.2" thickBot="1" x14ac:dyDescent="0.35">
      <c r="A29" s="8">
        <v>19</v>
      </c>
      <c r="B29" s="6" t="s">
        <v>30</v>
      </c>
      <c r="C29" s="9">
        <v>60358</v>
      </c>
      <c r="D29" s="9">
        <v>60358</v>
      </c>
      <c r="E29" s="9">
        <v>60358</v>
      </c>
      <c r="G29" s="18"/>
    </row>
    <row r="30" spans="1:7" ht="16.2" thickBot="1" x14ac:dyDescent="0.35">
      <c r="A30" s="8">
        <v>20</v>
      </c>
      <c r="B30" s="6" t="s">
        <v>31</v>
      </c>
      <c r="C30" s="9">
        <v>5254562</v>
      </c>
      <c r="D30" s="9">
        <v>5254562</v>
      </c>
      <c r="E30" s="9">
        <v>3894903.43</v>
      </c>
      <c r="G30" s="19"/>
    </row>
    <row r="31" spans="1:7" ht="16.2" thickBot="1" x14ac:dyDescent="0.35">
      <c r="A31" s="8">
        <v>21</v>
      </c>
      <c r="B31" s="6" t="s">
        <v>32</v>
      </c>
      <c r="C31" s="9">
        <v>641033</v>
      </c>
      <c r="D31" s="9">
        <v>641033</v>
      </c>
      <c r="E31" s="9">
        <v>715831.16</v>
      </c>
      <c r="G31" s="18"/>
    </row>
    <row r="32" spans="1:7" ht="16.2" thickBot="1" x14ac:dyDescent="0.35">
      <c r="A32" s="23">
        <v>22</v>
      </c>
      <c r="B32" s="5" t="s">
        <v>33</v>
      </c>
      <c r="C32" s="5"/>
      <c r="D32" s="5"/>
      <c r="E32" s="5"/>
      <c r="G32" s="18"/>
    </row>
    <row r="33" spans="1:7" ht="31.2" x14ac:dyDescent="0.3">
      <c r="A33" s="24"/>
      <c r="B33" s="5" t="s">
        <v>34</v>
      </c>
      <c r="C33" s="7">
        <v>1522833</v>
      </c>
      <c r="D33" s="11">
        <v>1522833</v>
      </c>
      <c r="E33" s="7">
        <v>1267194.3899999999</v>
      </c>
      <c r="G33" s="19"/>
    </row>
    <row r="34" spans="1:7" ht="16.2" thickBot="1" x14ac:dyDescent="0.35">
      <c r="A34" s="25"/>
      <c r="B34" s="6" t="s">
        <v>35</v>
      </c>
      <c r="C34" s="10"/>
      <c r="D34" s="10"/>
      <c r="E34" s="10"/>
      <c r="G34" s="19"/>
    </row>
    <row r="35" spans="1:7" ht="16.2" thickBot="1" x14ac:dyDescent="0.35">
      <c r="A35" s="8">
        <v>23</v>
      </c>
      <c r="B35" s="6" t="s">
        <v>36</v>
      </c>
      <c r="C35" s="9">
        <v>90138</v>
      </c>
      <c r="D35" s="9">
        <v>90138</v>
      </c>
      <c r="E35" s="9">
        <v>104298</v>
      </c>
      <c r="G35" s="19"/>
    </row>
    <row r="36" spans="1:7" ht="15.6" x14ac:dyDescent="0.3">
      <c r="A36" s="23">
        <v>24</v>
      </c>
      <c r="B36" s="5" t="s">
        <v>37</v>
      </c>
      <c r="C36" s="12"/>
      <c r="D36" s="12"/>
      <c r="E36" s="12"/>
      <c r="G36" s="19"/>
    </row>
    <row r="37" spans="1:7" ht="48.6" x14ac:dyDescent="0.3">
      <c r="A37" s="24"/>
      <c r="B37" s="5" t="s">
        <v>38</v>
      </c>
      <c r="C37" s="12"/>
      <c r="D37" s="12"/>
      <c r="E37" s="12"/>
      <c r="G37" s="19"/>
    </row>
    <row r="38" spans="1:7" ht="16.2" thickBot="1" x14ac:dyDescent="0.35">
      <c r="A38" s="25"/>
      <c r="B38" s="10"/>
      <c r="C38" s="9">
        <v>151925</v>
      </c>
      <c r="D38" s="9">
        <v>151925</v>
      </c>
      <c r="E38" s="9">
        <v>166860</v>
      </c>
      <c r="G38" s="17"/>
    </row>
    <row r="39" spans="1:7" ht="31.2" x14ac:dyDescent="0.3">
      <c r="A39" s="23">
        <v>25</v>
      </c>
      <c r="B39" s="5" t="s">
        <v>39</v>
      </c>
      <c r="C39" s="12"/>
      <c r="D39" s="12"/>
      <c r="E39" s="12"/>
    </row>
    <row r="40" spans="1:7" ht="15.6" x14ac:dyDescent="0.3">
      <c r="A40" s="24"/>
      <c r="B40" s="5" t="s">
        <v>40</v>
      </c>
      <c r="C40" s="7">
        <v>512133</v>
      </c>
      <c r="D40" s="7">
        <v>512133</v>
      </c>
      <c r="E40" s="7">
        <v>461679</v>
      </c>
    </row>
    <row r="41" spans="1:7" ht="16.2" thickBot="1" x14ac:dyDescent="0.35">
      <c r="A41" s="25"/>
      <c r="B41" s="6" t="s">
        <v>41</v>
      </c>
      <c r="C41" s="10"/>
      <c r="D41" s="10"/>
      <c r="E41" s="10"/>
    </row>
    <row r="42" spans="1:7" ht="15.6" x14ac:dyDescent="0.3">
      <c r="A42" s="23">
        <v>26</v>
      </c>
      <c r="B42" s="5" t="s">
        <v>42</v>
      </c>
      <c r="C42" s="12"/>
      <c r="D42" s="12"/>
      <c r="E42" s="12"/>
    </row>
    <row r="43" spans="1:7" ht="15.6" x14ac:dyDescent="0.3">
      <c r="A43" s="24"/>
      <c r="B43" s="5" t="s">
        <v>43</v>
      </c>
      <c r="C43" s="12"/>
      <c r="D43" s="12"/>
      <c r="E43" s="12"/>
    </row>
    <row r="44" spans="1:7" ht="15.6" x14ac:dyDescent="0.3">
      <c r="A44" s="24"/>
      <c r="B44" s="5" t="s">
        <v>44</v>
      </c>
      <c r="C44" s="7">
        <v>695985</v>
      </c>
      <c r="D44" s="7">
        <v>695985</v>
      </c>
      <c r="E44" s="15">
        <v>606833</v>
      </c>
      <c r="F44" t="s">
        <v>76</v>
      </c>
    </row>
    <row r="45" spans="1:7" ht="16.2" thickBot="1" x14ac:dyDescent="0.35">
      <c r="A45" s="25"/>
      <c r="B45" s="6" t="s">
        <v>45</v>
      </c>
      <c r="C45" s="10"/>
      <c r="D45" s="10"/>
      <c r="E45" s="10"/>
    </row>
    <row r="46" spans="1:7" ht="15.6" x14ac:dyDescent="0.3">
      <c r="A46" s="23">
        <v>27</v>
      </c>
      <c r="B46" s="5" t="s">
        <v>46</v>
      </c>
      <c r="C46" s="12"/>
      <c r="D46" s="12"/>
      <c r="E46" s="12"/>
    </row>
    <row r="47" spans="1:7" ht="47.4" thickBot="1" x14ac:dyDescent="0.35">
      <c r="A47" s="25"/>
      <c r="B47" s="6" t="s">
        <v>47</v>
      </c>
      <c r="C47" s="9">
        <v>337011</v>
      </c>
      <c r="D47" s="9">
        <v>337011</v>
      </c>
      <c r="E47" s="9">
        <v>406583</v>
      </c>
    </row>
    <row r="48" spans="1:7" ht="15.6" x14ac:dyDescent="0.3">
      <c r="A48" s="23">
        <v>28</v>
      </c>
      <c r="B48" s="5" t="s">
        <v>48</v>
      </c>
      <c r="C48" s="12"/>
      <c r="D48" s="12"/>
      <c r="E48" s="12"/>
    </row>
    <row r="49" spans="1:7" ht="16.2" thickBot="1" x14ac:dyDescent="0.35">
      <c r="A49" s="25"/>
      <c r="B49" s="6" t="s">
        <v>49</v>
      </c>
      <c r="C49" s="9">
        <v>1201602</v>
      </c>
      <c r="D49" s="9">
        <v>1201602</v>
      </c>
      <c r="E49" s="9">
        <v>1146303.68</v>
      </c>
    </row>
    <row r="50" spans="1:7" ht="15.6" x14ac:dyDescent="0.3">
      <c r="A50" s="23">
        <v>29</v>
      </c>
      <c r="B50" s="5" t="s">
        <v>50</v>
      </c>
      <c r="C50" s="12"/>
      <c r="D50" s="12"/>
      <c r="E50" s="12"/>
    </row>
    <row r="51" spans="1:7" ht="15.6" x14ac:dyDescent="0.3">
      <c r="A51" s="24"/>
      <c r="B51" s="5" t="s">
        <v>51</v>
      </c>
      <c r="C51" s="12"/>
      <c r="D51" s="12"/>
      <c r="E51" s="12"/>
    </row>
    <row r="52" spans="1:7" ht="31.8" thickBot="1" x14ac:dyDescent="0.35">
      <c r="A52" s="25"/>
      <c r="B52" s="6" t="s">
        <v>52</v>
      </c>
      <c r="C52" s="9">
        <v>232577</v>
      </c>
      <c r="D52" s="9">
        <v>232577</v>
      </c>
      <c r="E52" s="9">
        <v>423127.12</v>
      </c>
    </row>
    <row r="53" spans="1:7" ht="31.2" x14ac:dyDescent="0.3">
      <c r="A53" s="23">
        <v>30</v>
      </c>
      <c r="B53" s="5" t="s">
        <v>53</v>
      </c>
      <c r="C53" s="12"/>
      <c r="D53" s="12"/>
      <c r="E53" s="12"/>
    </row>
    <row r="54" spans="1:7" ht="15.6" x14ac:dyDescent="0.3">
      <c r="A54" s="24"/>
      <c r="B54" s="5" t="s">
        <v>54</v>
      </c>
      <c r="C54" s="12"/>
      <c r="D54" s="12"/>
      <c r="E54" s="12"/>
    </row>
    <row r="55" spans="1:7" ht="16.2" thickBot="1" x14ac:dyDescent="0.35">
      <c r="A55" s="25"/>
      <c r="B55" s="6" t="s">
        <v>55</v>
      </c>
      <c r="C55" s="9">
        <v>1498500</v>
      </c>
      <c r="D55" s="9">
        <v>1498500</v>
      </c>
      <c r="E55" s="9">
        <v>1587600</v>
      </c>
      <c r="G55" s="16"/>
    </row>
    <row r="56" spans="1:7" ht="15.6" x14ac:dyDescent="0.3">
      <c r="A56" s="23">
        <v>31</v>
      </c>
      <c r="B56" s="5" t="s">
        <v>56</v>
      </c>
      <c r="C56" s="12"/>
      <c r="D56" s="12"/>
      <c r="E56" s="12"/>
    </row>
    <row r="57" spans="1:7" ht="46.8" x14ac:dyDescent="0.3">
      <c r="A57" s="24"/>
      <c r="B57" s="5" t="s">
        <v>57</v>
      </c>
      <c r="C57" s="12"/>
      <c r="D57" s="12"/>
      <c r="E57" s="12"/>
    </row>
    <row r="58" spans="1:7" ht="16.2" thickBot="1" x14ac:dyDescent="0.35">
      <c r="A58" s="25"/>
      <c r="B58" s="10"/>
      <c r="C58" s="9">
        <v>113175</v>
      </c>
      <c r="D58" s="9">
        <v>113175</v>
      </c>
      <c r="E58" s="9">
        <v>163168</v>
      </c>
    </row>
    <row r="59" spans="1:7" ht="15.6" x14ac:dyDescent="0.3">
      <c r="A59" s="23">
        <v>32</v>
      </c>
      <c r="B59" s="5" t="s">
        <v>58</v>
      </c>
      <c r="C59" s="12"/>
      <c r="D59" s="12"/>
      <c r="E59" s="12"/>
    </row>
    <row r="60" spans="1:7" ht="15.6" x14ac:dyDescent="0.3">
      <c r="A60" s="24"/>
      <c r="B60" s="5" t="s">
        <v>59</v>
      </c>
      <c r="C60" s="12"/>
      <c r="D60" s="12"/>
      <c r="E60" s="12"/>
    </row>
    <row r="61" spans="1:7" ht="15.6" x14ac:dyDescent="0.3">
      <c r="A61" s="24"/>
      <c r="B61" s="5" t="s">
        <v>60</v>
      </c>
      <c r="C61" s="7">
        <v>191113</v>
      </c>
      <c r="D61" s="7">
        <v>191113</v>
      </c>
      <c r="E61" s="7">
        <v>193689</v>
      </c>
    </row>
    <row r="62" spans="1:7" ht="16.2" thickBot="1" x14ac:dyDescent="0.35">
      <c r="A62" s="25"/>
      <c r="B62" s="6" t="s">
        <v>61</v>
      </c>
      <c r="C62" s="10"/>
      <c r="D62" s="10"/>
      <c r="E62" s="10"/>
    </row>
    <row r="63" spans="1:7" ht="15.6" x14ac:dyDescent="0.3">
      <c r="A63" s="23">
        <v>33</v>
      </c>
      <c r="B63" s="5" t="s">
        <v>62</v>
      </c>
      <c r="C63" s="12"/>
      <c r="D63" s="12"/>
      <c r="E63" s="12"/>
    </row>
    <row r="64" spans="1:7" ht="15.6" x14ac:dyDescent="0.3">
      <c r="A64" s="24"/>
      <c r="B64" s="5" t="s">
        <v>63</v>
      </c>
      <c r="C64" s="7">
        <v>5393940</v>
      </c>
      <c r="D64" s="7">
        <v>5393940</v>
      </c>
      <c r="E64" s="7">
        <v>19020</v>
      </c>
    </row>
    <row r="65" spans="1:7" ht="16.2" thickBot="1" x14ac:dyDescent="0.35">
      <c r="A65" s="25"/>
      <c r="B65" s="6" t="s">
        <v>64</v>
      </c>
      <c r="C65" s="10"/>
      <c r="D65" s="10"/>
      <c r="E65" s="10"/>
    </row>
    <row r="66" spans="1:7" ht="15.6" x14ac:dyDescent="0.3">
      <c r="A66" s="23">
        <v>34</v>
      </c>
      <c r="B66" s="5" t="s">
        <v>65</v>
      </c>
      <c r="C66" s="12"/>
      <c r="D66" s="12"/>
      <c r="E66" s="12"/>
    </row>
    <row r="67" spans="1:7" ht="15.6" x14ac:dyDescent="0.3">
      <c r="A67" s="24"/>
      <c r="B67" s="5" t="s">
        <v>66</v>
      </c>
      <c r="C67" s="12"/>
      <c r="D67" s="12"/>
      <c r="E67" s="12"/>
    </row>
    <row r="68" spans="1:7" ht="15.6" x14ac:dyDescent="0.3">
      <c r="A68" s="24"/>
      <c r="B68" s="5" t="s">
        <v>67</v>
      </c>
      <c r="C68" s="7">
        <v>4340959</v>
      </c>
      <c r="D68" s="7">
        <v>4340959</v>
      </c>
      <c r="E68" s="7">
        <v>3337673.72</v>
      </c>
    </row>
    <row r="69" spans="1:7" ht="16.2" thickBot="1" x14ac:dyDescent="0.35">
      <c r="A69" s="25"/>
      <c r="B69" s="6" t="s">
        <v>68</v>
      </c>
      <c r="C69" s="10"/>
      <c r="D69" s="10"/>
      <c r="E69" s="10"/>
    </row>
    <row r="70" spans="1:7" ht="15.6" x14ac:dyDescent="0.3">
      <c r="A70" s="23">
        <v>35</v>
      </c>
      <c r="B70" s="5" t="s">
        <v>69</v>
      </c>
      <c r="C70" s="12"/>
      <c r="D70" s="12"/>
      <c r="E70" s="12"/>
    </row>
    <row r="71" spans="1:7" ht="33.6" thickBot="1" x14ac:dyDescent="0.35">
      <c r="A71" s="25"/>
      <c r="B71" s="6" t="s">
        <v>70</v>
      </c>
      <c r="C71" s="9">
        <v>141155</v>
      </c>
      <c r="D71" s="9">
        <v>141155</v>
      </c>
      <c r="E71" s="9">
        <f>-742586.13+68584.95+726445.1</f>
        <v>52443.919999999925</v>
      </c>
    </row>
    <row r="72" spans="1:7" ht="15.6" x14ac:dyDescent="0.3">
      <c r="A72" s="23">
        <v>36</v>
      </c>
      <c r="B72" s="5" t="s">
        <v>71</v>
      </c>
      <c r="C72" s="12"/>
      <c r="D72" s="12"/>
      <c r="E72" s="12"/>
    </row>
    <row r="73" spans="1:7" ht="31.8" thickBot="1" x14ac:dyDescent="0.35">
      <c r="A73" s="25"/>
      <c r="B73" s="6" t="s">
        <v>72</v>
      </c>
      <c r="C73" s="9">
        <v>185717</v>
      </c>
      <c r="D73" s="9">
        <v>185717</v>
      </c>
      <c r="E73" s="9">
        <v>185717</v>
      </c>
    </row>
    <row r="74" spans="1:7" ht="16.2" thickBot="1" x14ac:dyDescent="0.35">
      <c r="A74" s="8"/>
      <c r="B74" s="6" t="s">
        <v>73</v>
      </c>
      <c r="C74" s="13">
        <v>64012639.280000001</v>
      </c>
      <c r="D74" s="13">
        <v>64012639.280000001</v>
      </c>
      <c r="E74" s="13">
        <f>SUM(E2:E73)</f>
        <v>52443140.569999993</v>
      </c>
      <c r="G74" s="16">
        <f>SUM(E2:E73)</f>
        <v>52443140.569999993</v>
      </c>
    </row>
  </sheetData>
  <mergeCells count="42">
    <mergeCell ref="A2:A3"/>
    <mergeCell ref="C2:C3"/>
    <mergeCell ref="D2:D3"/>
    <mergeCell ref="A4:A5"/>
    <mergeCell ref="C4:C5"/>
    <mergeCell ref="D4:D5"/>
    <mergeCell ref="A6:A8"/>
    <mergeCell ref="C6:C8"/>
    <mergeCell ref="D6:D8"/>
    <mergeCell ref="A10:A11"/>
    <mergeCell ref="C10:C11"/>
    <mergeCell ref="D10:D11"/>
    <mergeCell ref="A13:A14"/>
    <mergeCell ref="C13:C14"/>
    <mergeCell ref="D13:D14"/>
    <mergeCell ref="A16:A18"/>
    <mergeCell ref="C16:C18"/>
    <mergeCell ref="D16:D18"/>
    <mergeCell ref="A70:A71"/>
    <mergeCell ref="A72:A73"/>
    <mergeCell ref="E2:E3"/>
    <mergeCell ref="E4:E5"/>
    <mergeCell ref="E6:E8"/>
    <mergeCell ref="E10:E11"/>
    <mergeCell ref="E13:E14"/>
    <mergeCell ref="A42:A45"/>
    <mergeCell ref="A46:A47"/>
    <mergeCell ref="A48:A49"/>
    <mergeCell ref="A50:A52"/>
    <mergeCell ref="A53:A55"/>
    <mergeCell ref="A56:A58"/>
    <mergeCell ref="A25:A26"/>
    <mergeCell ref="C25:C26"/>
    <mergeCell ref="D25:D26"/>
    <mergeCell ref="E16:E18"/>
    <mergeCell ref="E25:E26"/>
    <mergeCell ref="A59:A62"/>
    <mergeCell ref="A63:A65"/>
    <mergeCell ref="A66:A69"/>
    <mergeCell ref="A32:A34"/>
    <mergeCell ref="A36:A38"/>
    <mergeCell ref="A39:A4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S0048</dc:creator>
  <cp:lastModifiedBy>m s sankar</cp:lastModifiedBy>
  <dcterms:created xsi:type="dcterms:W3CDTF">2024-07-10T07:29:19Z</dcterms:created>
  <dcterms:modified xsi:type="dcterms:W3CDTF">2024-07-10T12:33:25Z</dcterms:modified>
</cp:coreProperties>
</file>